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урацкие протоколы\"/>
    </mc:Choice>
  </mc:AlternateContent>
  <bookViews>
    <workbookView xWindow="0" yWindow="0" windowWidth="23040" windowHeight="10452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7" i="1" l="1"/>
  <c r="P7" i="1" s="1"/>
  <c r="N6" i="1"/>
  <c r="P6" i="1" s="1"/>
  <c r="M6" i="1"/>
  <c r="I4" i="1"/>
  <c r="G4" i="1"/>
  <c r="C4" i="1"/>
  <c r="P4" i="1" s="1"/>
  <c r="N3" i="1"/>
  <c r="L3" i="1"/>
  <c r="J3" i="1"/>
  <c r="F3" i="1"/>
  <c r="C3" i="1"/>
  <c r="K5" i="1"/>
  <c r="H5" i="1"/>
  <c r="L2" i="1"/>
  <c r="B2" i="1"/>
  <c r="D2" i="1"/>
  <c r="P2" i="1" s="1"/>
  <c r="P5" i="1"/>
  <c r="P8" i="1"/>
  <c r="P3" i="1" l="1"/>
</calcChain>
</file>

<file path=xl/sharedStrings.xml><?xml version="1.0" encoding="utf-8"?>
<sst xmlns="http://schemas.openxmlformats.org/spreadsheetml/2006/main" count="11" uniqueCount="11">
  <si>
    <t>78+</t>
  </si>
  <si>
    <t>100+</t>
  </si>
  <si>
    <t>ИТОГО:</t>
  </si>
  <si>
    <t>Команда</t>
  </si>
  <si>
    <t>Гомельская область</t>
  </si>
  <si>
    <t>Гродненская область</t>
  </si>
  <si>
    <t>Витебская область</t>
  </si>
  <si>
    <t>г. Минск</t>
  </si>
  <si>
    <t>Минская область</t>
  </si>
  <si>
    <t>Брестская область</t>
  </si>
  <si>
    <t>Могилевская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</si>
</sst>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  <scheme val="minor"/>
    </font>
    <font>
      <b/>
      <sz val="12"/>
      <color rgb="FF000000"/>
      <name val="Arial"/>
      <family val="2"/>
      <charset val="204"/>
      <scheme val="minor"/>
    </font>
    <font>
      <b/>
      <sz val="12"/>
      <color theme="1"/>
      <name val="Arial"/>
      <family val="2"/>
      <charset val="204"/>
      <scheme val="minor"/>
    </font>
    <font>
      <sz val="12"/>
      <color theme="1"/>
      <name val="Arial"/>
      <family val="2"/>
      <charset val="204"/>
      <scheme val="minor"/>
    </font>
    <font>
      <sz val="12"/>
      <color rgb="FF000000"/>
      <name val="Arial"/>
      <family val="2"/>
      <charset val="204"/>
      <scheme val="minor"/>
    </font>
    <font>
      <b/>
      <sz val="14"/>
      <color rgb="FF000000"/>
      <name val="Arial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2" fillId="2" borderId="1" xfId="0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/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8"/>
  <sheetViews>
    <sheetView tabSelected="1" zoomScale="70" zoomScaleNormal="70" workbookViewId="0">
      <selection activeCell="K20" sqref="K20"/>
    </sheetView>
  </sheetViews>
  <sheetFormatPr defaultColWidth="12.6640625" defaultRowHeight="15.75" customHeight="1" x14ac:dyDescent="0.25"/>
  <cols>
    <col min="1" max="1" width="29.21875" customWidth="1"/>
    <col min="2" max="15" width="8.77734375" customWidth="1"/>
    <col min="16" max="16" width="11.6640625" customWidth="1"/>
  </cols>
  <sheetData>
    <row r="1" spans="1:16" ht="25.2" customHeight="1" x14ac:dyDescent="0.25">
      <c r="A1" s="7" t="s">
        <v>3</v>
      </c>
      <c r="B1" s="8">
        <v>-48</v>
      </c>
      <c r="C1" s="8">
        <v>-52</v>
      </c>
      <c r="D1" s="8">
        <v>-57</v>
      </c>
      <c r="E1" s="8">
        <v>-63</v>
      </c>
      <c r="F1" s="8">
        <v>-70</v>
      </c>
      <c r="G1" s="8">
        <v>-78</v>
      </c>
      <c r="H1" s="8" t="s">
        <v>0</v>
      </c>
      <c r="I1" s="8">
        <v>-60</v>
      </c>
      <c r="J1" s="8">
        <v>-66</v>
      </c>
      <c r="K1" s="8">
        <v>-73</v>
      </c>
      <c r="L1" s="8">
        <v>-81</v>
      </c>
      <c r="M1" s="8">
        <v>-90</v>
      </c>
      <c r="N1" s="8">
        <v>-100</v>
      </c>
      <c r="O1" s="8" t="s">
        <v>1</v>
      </c>
      <c r="P1" s="9" t="s">
        <v>2</v>
      </c>
    </row>
    <row r="2" spans="1:16" ht="19.95" customHeight="1" x14ac:dyDescent="0.3">
      <c r="A2" s="4" t="s">
        <v>4</v>
      </c>
      <c r="B2" s="5">
        <f>7+5</f>
        <v>12</v>
      </c>
      <c r="C2" s="5">
        <v>7</v>
      </c>
      <c r="D2" s="5">
        <f>7+3.5</f>
        <v>10.5</v>
      </c>
      <c r="E2" s="5">
        <v>5</v>
      </c>
      <c r="F2" s="6"/>
      <c r="G2" s="5">
        <v>3.5</v>
      </c>
      <c r="H2" s="6"/>
      <c r="I2" s="5">
        <v>1.5</v>
      </c>
      <c r="J2" s="6"/>
      <c r="K2" s="5">
        <v>7</v>
      </c>
      <c r="L2" s="5">
        <f>5+3.5</f>
        <v>8.5</v>
      </c>
      <c r="M2" s="5">
        <v>3.5</v>
      </c>
      <c r="N2" s="5">
        <v>1</v>
      </c>
      <c r="O2" s="5">
        <v>1.5</v>
      </c>
      <c r="P2" s="10">
        <f t="shared" ref="P2:P8" si="0">SUM(B2:O2)</f>
        <v>61</v>
      </c>
    </row>
    <row r="3" spans="1:16" ht="19.95" customHeight="1" x14ac:dyDescent="0.3">
      <c r="A3" s="1" t="s">
        <v>5</v>
      </c>
      <c r="B3" s="2"/>
      <c r="C3" s="2">
        <f>5+1.5</f>
        <v>6.5</v>
      </c>
      <c r="D3" s="2"/>
      <c r="E3" s="2">
        <v>3.5</v>
      </c>
      <c r="F3" s="3">
        <f>7+5</f>
        <v>12</v>
      </c>
      <c r="G3" s="2"/>
      <c r="H3" s="3">
        <v>3.5</v>
      </c>
      <c r="I3" s="2"/>
      <c r="J3" s="3">
        <f>7+5</f>
        <v>12</v>
      </c>
      <c r="K3" s="2"/>
      <c r="L3" s="2">
        <f>7+3.5</f>
        <v>10.5</v>
      </c>
      <c r="M3" s="2"/>
      <c r="N3" s="2">
        <f>3.5+1</f>
        <v>4.5</v>
      </c>
      <c r="O3" s="2">
        <v>7</v>
      </c>
      <c r="P3" s="11">
        <f t="shared" si="0"/>
        <v>59.5</v>
      </c>
    </row>
    <row r="4" spans="1:16" ht="19.95" customHeight="1" x14ac:dyDescent="0.3">
      <c r="A4" s="4" t="s">
        <v>6</v>
      </c>
      <c r="B4" s="5"/>
      <c r="C4" s="5">
        <f>3.5+1</f>
        <v>4.5</v>
      </c>
      <c r="D4" s="5">
        <v>5</v>
      </c>
      <c r="E4" s="5">
        <v>7</v>
      </c>
      <c r="F4" s="6"/>
      <c r="G4" s="5">
        <f>7+3.5</f>
        <v>10.5</v>
      </c>
      <c r="H4" s="6">
        <v>7</v>
      </c>
      <c r="I4" s="5">
        <f>7+3.5</f>
        <v>10.5</v>
      </c>
      <c r="J4" s="6">
        <v>1.5</v>
      </c>
      <c r="K4" s="5"/>
      <c r="L4" s="5"/>
      <c r="M4" s="5"/>
      <c r="N4" s="5"/>
      <c r="O4" s="5">
        <v>5</v>
      </c>
      <c r="P4" s="10">
        <f t="shared" si="0"/>
        <v>51</v>
      </c>
    </row>
    <row r="5" spans="1:16" ht="19.95" customHeight="1" x14ac:dyDescent="0.3">
      <c r="A5" s="1" t="s">
        <v>7</v>
      </c>
      <c r="B5" s="2"/>
      <c r="C5" s="2">
        <v>3.5</v>
      </c>
      <c r="D5" s="2">
        <v>3.5</v>
      </c>
      <c r="E5" s="2"/>
      <c r="F5" s="3">
        <v>2.5</v>
      </c>
      <c r="G5" s="2">
        <v>5</v>
      </c>
      <c r="H5" s="3">
        <f>5+3.5</f>
        <v>8.5</v>
      </c>
      <c r="I5" s="2">
        <v>5</v>
      </c>
      <c r="J5" s="3"/>
      <c r="K5" s="2">
        <f>5+3.5</f>
        <v>8.5</v>
      </c>
      <c r="L5" s="2">
        <v>3.5</v>
      </c>
      <c r="M5" s="2">
        <v>1.5</v>
      </c>
      <c r="N5" s="2">
        <v>1.5</v>
      </c>
      <c r="O5" s="2">
        <v>3.5</v>
      </c>
      <c r="P5" s="11">
        <f t="shared" si="0"/>
        <v>46.5</v>
      </c>
    </row>
    <row r="6" spans="1:16" ht="19.95" customHeight="1" x14ac:dyDescent="0.3">
      <c r="A6" s="4" t="s">
        <v>8</v>
      </c>
      <c r="B6" s="5"/>
      <c r="C6" s="5"/>
      <c r="D6" s="5">
        <v>1.5</v>
      </c>
      <c r="E6" s="5"/>
      <c r="F6" s="6"/>
      <c r="G6" s="5">
        <v>1.5</v>
      </c>
      <c r="H6" s="6"/>
      <c r="I6" s="5"/>
      <c r="J6" s="6"/>
      <c r="K6" s="5"/>
      <c r="L6" s="5">
        <v>1.5</v>
      </c>
      <c r="M6" s="5">
        <f>3.5+1.5</f>
        <v>5</v>
      </c>
      <c r="N6" s="5">
        <f>7+5</f>
        <v>12</v>
      </c>
      <c r="O6" s="5">
        <v>3.5</v>
      </c>
      <c r="P6" s="10">
        <f t="shared" si="0"/>
        <v>25</v>
      </c>
    </row>
    <row r="7" spans="1:16" ht="19.95" customHeight="1" x14ac:dyDescent="0.3">
      <c r="A7" s="1" t="s">
        <v>9</v>
      </c>
      <c r="B7" s="2"/>
      <c r="C7" s="2">
        <v>1.5</v>
      </c>
      <c r="D7" s="2"/>
      <c r="E7" s="2">
        <v>3.5</v>
      </c>
      <c r="F7" s="3"/>
      <c r="G7" s="2"/>
      <c r="H7" s="3"/>
      <c r="I7" s="2">
        <v>3.5</v>
      </c>
      <c r="J7" s="3"/>
      <c r="K7" s="2"/>
      <c r="L7" s="2"/>
      <c r="M7" s="2">
        <v>7</v>
      </c>
      <c r="N7" s="2">
        <f>3.5+1.5</f>
        <v>5</v>
      </c>
      <c r="O7" s="2">
        <v>1.5</v>
      </c>
      <c r="P7" s="11">
        <f t="shared" si="0"/>
        <v>22</v>
      </c>
    </row>
    <row r="8" spans="1:16" ht="19.95" customHeight="1" x14ac:dyDescent="0.3">
      <c r="A8" s="4" t="s">
        <v>10</v>
      </c>
      <c r="B8" s="5"/>
      <c r="C8" s="5"/>
      <c r="D8" s="5">
        <v>1</v>
      </c>
      <c r="E8" s="5"/>
      <c r="F8" s="6">
        <v>3.5</v>
      </c>
      <c r="G8" s="5">
        <v>1.5</v>
      </c>
      <c r="H8" s="6"/>
      <c r="I8" s="5">
        <v>1</v>
      </c>
      <c r="J8" s="6"/>
      <c r="K8" s="5">
        <v>3.5</v>
      </c>
      <c r="L8" s="5"/>
      <c r="M8" s="5">
        <v>5</v>
      </c>
      <c r="N8" s="5"/>
      <c r="O8" s="5"/>
      <c r="P8" s="10">
        <f t="shared" si="0"/>
        <v>15.5</v>
      </c>
    </row>
  </sheetData>
  <sortState ref="A2:P8">
    <sortCondition descending="1" ref="P2:P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2023-10-07T13:12:06Z</dcterms:created>
  <dcterms:modified xsi:type="dcterms:W3CDTF">2023-10-07T13:17:42Z</dcterms:modified>
</cp:coreProperties>
</file>